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peterheller/Oracle/Oracle-All Docs/_My Marketing Activities/_FY24 Marketing Projects/FY24-23 Database Migration Blog-Sean Coughlin/cma-spreadsheet/"/>
    </mc:Choice>
  </mc:AlternateContent>
  <xr:revisionPtr revIDLastSave="0" documentId="13_ncr:1_{64359252-C6FC-B24D-98A2-DF4CEA4A37D8}" xr6:coauthVersionLast="47" xr6:coauthVersionMax="47" xr10:uidLastSave="{00000000-0000-0000-0000-000000000000}"/>
  <bookViews>
    <workbookView xWindow="11460" yWindow="4260" windowWidth="25460" windowHeight="14640" xr2:uid="{5DD5A9AE-93EE-A845-9F06-B3BED803E655}"/>
  </bookViews>
  <sheets>
    <sheet name="Instructions" sheetId="3" r:id="rId1"/>
    <sheet name="Database Catalog" sheetId="1" r:id="rId2"/>
    <sheet name="Dimensions" sheetId="2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" i="2" l="1"/>
  <c r="G4" i="2" s="1"/>
  <c r="G5" i="2" s="1"/>
  <c r="G6" i="2" s="1"/>
</calcChain>
</file>

<file path=xl/sharedStrings.xml><?xml version="1.0" encoding="utf-8"?>
<sst xmlns="http://schemas.openxmlformats.org/spreadsheetml/2006/main" count="126" uniqueCount="121">
  <si>
    <t>Database Name</t>
  </si>
  <si>
    <t>Database Version</t>
  </si>
  <si>
    <t>Block Size</t>
  </si>
  <si>
    <t>Total Assigned Space (GB)</t>
  </si>
  <si>
    <t>Hostname</t>
  </si>
  <si>
    <t>Instance Name</t>
  </si>
  <si>
    <t>Platform Name</t>
  </si>
  <si>
    <t>Upgrade</t>
  </si>
  <si>
    <t>Is Multitenant</t>
  </si>
  <si>
    <t>CDB Name</t>
  </si>
  <si>
    <t>Yes (DB must be upgraded)</t>
  </si>
  <si>
    <t>No (DB can't be upgraded)</t>
  </si>
  <si>
    <t>Downtime</t>
  </si>
  <si>
    <t>ZERO</t>
  </si>
  <si>
    <t>&lt; 1min</t>
  </si>
  <si>
    <t>&lt; 30min</t>
  </si>
  <si>
    <t>&lt; 2h</t>
  </si>
  <si>
    <t>&lt; 8h</t>
  </si>
  <si>
    <t>&lt; 2d</t>
  </si>
  <si>
    <t>Maximum Accepted Downtime</t>
  </si>
  <si>
    <t>Platform</t>
  </si>
  <si>
    <t>AIX-Based Systems (64-bit)</t>
  </si>
  <si>
    <t>Apple Mac OS</t>
  </si>
  <si>
    <t>Apple Mac OS (x86-64)</t>
  </si>
  <si>
    <t>HP IA Open VMS</t>
  </si>
  <si>
    <t>HP Open VMS</t>
  </si>
  <si>
    <t>HP Tru64 UNIX</t>
  </si>
  <si>
    <t>HP-UX (64-bit)</t>
  </si>
  <si>
    <t>HP-UX IA (64-bit)</t>
  </si>
  <si>
    <t>IBM Power Based Linux</t>
  </si>
  <si>
    <t>IBM zSeries Based Linux</t>
  </si>
  <si>
    <t>Linux IA (32-bit)</t>
  </si>
  <si>
    <t>Linux IA (64-bit)</t>
  </si>
  <si>
    <t>Linux OS (S64)</t>
  </si>
  <si>
    <t>Linux x86 64-bit</t>
  </si>
  <si>
    <t>Microsoft Windows IA (32-bit)</t>
  </si>
  <si>
    <t>Microsoft Windows IA (64-bit)</t>
  </si>
  <si>
    <t>Microsoft Windows x86 64-bit</t>
  </si>
  <si>
    <t>Solaris Operating System (x86)</t>
  </si>
  <si>
    <t>Solaris Operating System (x86-64)</t>
  </si>
  <si>
    <t>Solaris[tm] OE (32-bit)</t>
  </si>
  <si>
    <t>Solaris[tm] OE (64-bit)</t>
  </si>
  <si>
    <t>Block</t>
  </si>
  <si>
    <t>Yes</t>
  </si>
  <si>
    <t>No</t>
  </si>
  <si>
    <t>Flag</t>
  </si>
  <si>
    <t>DBID</t>
  </si>
  <si>
    <t>Business Ownership</t>
  </si>
  <si>
    <t>Operating Environment</t>
  </si>
  <si>
    <t>Database Technology</t>
  </si>
  <si>
    <t>Audit Data</t>
  </si>
  <si>
    <t>Identity</t>
  </si>
  <si>
    <t>Application</t>
  </si>
  <si>
    <t>Data Source</t>
  </si>
  <si>
    <t>Business Unit</t>
  </si>
  <si>
    <t>Location</t>
  </si>
  <si>
    <t>Environment</t>
  </si>
  <si>
    <t>CPU Details</t>
  </si>
  <si>
    <t>CPU Frequency</t>
  </si>
  <si>
    <t>CPU Hyperthreading</t>
  </si>
  <si>
    <t>CPU Vendor</t>
  </si>
  <si>
    <t>Host CPU Cores</t>
  </si>
  <si>
    <t>Host CPU Count</t>
  </si>
  <si>
    <t>Operating system</t>
  </si>
  <si>
    <t>Database type</t>
  </si>
  <si>
    <t>Database version</t>
  </si>
  <si>
    <t>Character set</t>
  </si>
  <si>
    <t>PDB Name</t>
  </si>
  <si>
    <t>Service Name</t>
  </si>
  <si>
    <t xml:space="preserve">Platform </t>
  </si>
  <si>
    <t xml:space="preserve">VM, Exadata, </t>
  </si>
  <si>
    <t>Multi-tenant, Non-Multi-tenant</t>
  </si>
  <si>
    <t>Database Usage</t>
  </si>
  <si>
    <t>Database size</t>
  </si>
  <si>
    <t>GB</t>
  </si>
  <si>
    <t>Primary name</t>
  </si>
  <si>
    <t>Standby name</t>
  </si>
  <si>
    <t>Host name</t>
  </si>
  <si>
    <t>e.g.  Intel® Xeon® Platinum 8171CL CPU @ 2.60GHz</t>
  </si>
  <si>
    <t>Column Names</t>
  </si>
  <si>
    <t>Examples values</t>
  </si>
  <si>
    <t>Host metrics collection date</t>
  </si>
  <si>
    <t xml:space="preserve">Collecting Data, Needs Review, Complete </t>
  </si>
  <si>
    <t>Database configuration date</t>
  </si>
  <si>
    <t>Database metrics collection date</t>
  </si>
  <si>
    <t>Exadata, Autonomous, Base Database, etc</t>
  </si>
  <si>
    <t>19c, 23c</t>
  </si>
  <si>
    <t>Intel</t>
  </si>
  <si>
    <t>Linux, Solaris, Windows</t>
  </si>
  <si>
    <t>Next hdwr refresh date</t>
  </si>
  <si>
    <t>Name (DBID)</t>
  </si>
  <si>
    <t>Include/Exclude</t>
  </si>
  <si>
    <t>Yes/No - Indicator whether to include this row</t>
  </si>
  <si>
    <t>On premises, Cloud provider</t>
  </si>
  <si>
    <t>11, 12, 18, 19, 20, 21, 23</t>
  </si>
  <si>
    <t>Database options</t>
  </si>
  <si>
    <t>Use the following tab to collect information about your Oracle databases estate</t>
  </si>
  <si>
    <t>{Number}</t>
  </si>
  <si>
    <t>Number of PDBs</t>
  </si>
  <si>
    <t>Below are additional categories and data to capture to configuration, operational characteristics, and ownership</t>
  </si>
  <si>
    <t>Last hardware refresh date</t>
  </si>
  <si>
    <t xml:space="preserve">RAC, TDE, </t>
  </si>
  <si>
    <t>Primary/Standby</t>
  </si>
  <si>
    <t>{free form}</t>
  </si>
  <si>
    <t>Date collected database size</t>
  </si>
  <si>
    <t>Date collected operating environment</t>
  </si>
  <si>
    <t>Primary linkages</t>
  </si>
  <si>
    <t>Consolidation candidate</t>
  </si>
  <si>
    <t>Autoscale candidate</t>
  </si>
  <si>
    <t>Yes/No</t>
  </si>
  <si>
    <t>Target Plans</t>
  </si>
  <si>
    <t>Target notes</t>
  </si>
  <si>
    <t>Review notes</t>
  </si>
  <si>
    <t xml:space="preserve">Review status </t>
  </si>
  <si>
    <t>Primary, Standby</t>
  </si>
  <si>
    <t>{Other Database IDs}</t>
  </si>
  <si>
    <t xml:space="preserve"> - Each column includes help text.  Click on the column header.</t>
  </si>
  <si>
    <t xml:space="preserve"> - Add these columns to track ownership, responsibilities, and justification</t>
  </si>
  <si>
    <t>This spreadsheet is provided by the Cloud Migration Advisor, focused on primary technical information</t>
  </si>
  <si>
    <t>Find the latest version at this URL:  https://www.oracle.com/a/ocom/docs/database/cma-spreadsheet.zip</t>
  </si>
  <si>
    <t xml:space="preserve"> - This information is captured in Oracle Estate Explorer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</si>
</sst>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Oracle Sans"/>
      <family val="2"/>
    </font>
    <font>
      <sz val="11"/>
      <color rgb="FF000000"/>
      <name val="Oracle Sans"/>
      <family val="2"/>
    </font>
    <font>
      <sz val="11"/>
      <color rgb="FFFF0000"/>
      <name val="Oracle Sans"/>
      <family val="2"/>
    </font>
    <font>
      <sz val="11"/>
      <color rgb="FF000000"/>
      <name val="Oracle Sans Regular"/>
    </font>
    <font>
      <sz val="12"/>
      <color rgb="FF00000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" fillId="0" borderId="0" xfId="0" applyFont="1"/>
    <xf numFmtId="0" fontId="6" fillId="0" borderId="0" xfId="0" applyFont="1"/>
    <xf numFmtId="0" fontId="7" fillId="0" borderId="0" xfId="0" applyFont="1"/>
    <xf numFmtId="0" fontId="7" fillId="0" borderId="0" xfId="0" quotePrefix="1" applyFont="1"/>
    <xf numFmtId="0" fontId="0" fillId="2" borderId="0" xfId="0" applyFill="1"/>
    <xf numFmtId="0" fontId="1" fillId="0" borderId="1" xfId="0" applyFont="1" applyBorder="1"/>
    <xf numFmtId="0" fontId="8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B140309-80B2-7C46-B392-AF693F5C5577}" name="Table1" displayName="Table1" ref="A1:L2" totalsRowShown="0">
  <autoFilter ref="A1:L2" xr:uid="{FB140309-80B2-7C46-B392-AF693F5C5577}"/>
  <tableColumns count="12">
    <tableColumn id="1" xr3:uid="{63EEB667-67F6-3E4C-8BA4-63164B2EEBFB}" name="Database Name"/>
    <tableColumn id="12" xr3:uid="{A6FC74ED-9B91-4FA3-BCE0-8BA5E51E9D11}" name="DBID"/>
    <tableColumn id="2" xr3:uid="{C617306A-408E-7A48-BA77-552FD0BB6B01}" name="Database Version"/>
    <tableColumn id="3" xr3:uid="{308E077F-674E-8142-BCCC-E663CEC8C494}" name="Is Multitenant"/>
    <tableColumn id="4" xr3:uid="{D14265B1-1DDF-C543-8D18-E58FBA33036D}" name="CDB Name"/>
    <tableColumn id="5" xr3:uid="{B54877F8-3C66-3C41-834E-14E804D138D4}" name="Block Size"/>
    <tableColumn id="6" xr3:uid="{822FF72F-115E-064B-A713-FF356D87186A}" name="Total Assigned Space (GB)"/>
    <tableColumn id="7" xr3:uid="{3FCEFE73-E85E-AD41-8D69-362DEDF244EC}" name="Hostname"/>
    <tableColumn id="8" xr3:uid="{4DCF6CAD-F9AC-9343-95C6-8A1509F0A1D2}" name="Instance Name"/>
    <tableColumn id="9" xr3:uid="{434DB771-51A5-A44A-8EB0-690CC9DA41C2}" name="Platform Name"/>
    <tableColumn id="10" xr3:uid="{4100E442-016B-E24A-ABA0-EAE3DD995993}" name="Maximum Accepted Downtime"/>
    <tableColumn id="11" xr3:uid="{36B10823-AB4C-4049-9D93-F6C151FE468A}" name="Upgrade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32F3A8F-55E8-0143-B850-92C9DDE8D536}" name="Table_Upgrade" displayName="Table_Upgrade" ref="A1:A3" totalsRowShown="0">
  <autoFilter ref="A1:A3" xr:uid="{C32F3A8F-55E8-0143-B850-92C9DDE8D536}"/>
  <tableColumns count="1">
    <tableColumn id="1" xr3:uid="{73BCB4CB-38AD-9242-93C1-BE2AEE6C2F93}" name="Upgrade"/>
  </tableColumns>
  <tableStyleInfo name="TableStyleLight8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EA3C099-5A81-7649-9928-64160D154F3C}" name="Table_Downtime" displayName="Table_Downtime" ref="C1:C7" totalsRowShown="0">
  <autoFilter ref="C1:C7" xr:uid="{0EA3C099-5A81-7649-9928-64160D154F3C}"/>
  <tableColumns count="1">
    <tableColumn id="1" xr3:uid="{D6D213F9-D57E-674E-908E-BB1A03FC7B51}" name="Downtime"/>
  </tableColumns>
  <tableStyleInfo name="TableStyleLight8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5093C116-E86B-5D43-8C1F-60B5C4259B66}" name="Table_Platform" displayName="Table_Platform" ref="E1:E22" totalsRowShown="0">
  <autoFilter ref="E1:E22" xr:uid="{5093C116-E86B-5D43-8C1F-60B5C4259B66}"/>
  <tableColumns count="1">
    <tableColumn id="1" xr3:uid="{F944095C-0A07-6842-B868-5DEC2B17E3AE}" name="Platform"/>
  </tableColumns>
  <tableStyleInfo name="TableStyleLight8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52056E15-AF83-5E49-9DF5-A9AF64D01E85}" name="Table_Block" displayName="Table_Block" ref="G1:G6" totalsRowShown="0">
  <autoFilter ref="G1:G6" xr:uid="{52056E15-AF83-5E49-9DF5-A9AF64D01E85}"/>
  <tableColumns count="1">
    <tableColumn id="1" xr3:uid="{1C5A5E4C-17A7-E245-A935-C7B61B5C3D61}" name="Block">
      <calculatedColumnFormula>G1*2</calculatedColumnFormula>
    </tableColumn>
  </tableColumns>
  <tableStyleInfo name="TableStyleLight8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1F618A1A-C795-4F4B-8850-8C7C347C2ACB}" name="Table6" displayName="Table6" ref="I1:I3" totalsRowShown="0">
  <autoFilter ref="I1:I3" xr:uid="{1F618A1A-C795-4F4B-8850-8C7C347C2ACB}"/>
  <tableColumns count="1">
    <tableColumn id="1" xr3:uid="{14A15B29-43E0-5348-94AF-597D841C1EF5}" name="Flag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table" Target="../tables/table3.xml"/><Relationship Id="rId1" Type="http://schemas.openxmlformats.org/officeDocument/2006/relationships/table" Target="../tables/table2.xml"/><Relationship Id="rId5" Type="http://schemas.openxmlformats.org/officeDocument/2006/relationships/table" Target="../tables/table6.xml"/><Relationship Id="rId4" Type="http://schemas.openxmlformats.org/officeDocument/2006/relationships/table" Target="../tables/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8C9779-B171-4595-956E-9A3C7360BE23}">
  <dimension ref="A1:E68"/>
  <sheetViews>
    <sheetView tabSelected="1" workbookViewId="0">
      <selection activeCell="C14" sqref="C14"/>
    </sheetView>
  </sheetViews>
  <sheetFormatPr baseColWidth="10" defaultColWidth="8.83203125" defaultRowHeight="16"/>
  <cols>
    <col min="1" max="1" width="19" customWidth="1"/>
    <col min="2" max="2" width="32.1640625" bestFit="1" customWidth="1"/>
    <col min="3" max="3" width="46.83203125" customWidth="1"/>
    <col min="4" max="4" width="30.6640625" customWidth="1"/>
  </cols>
  <sheetData>
    <row r="1" spans="1:5">
      <c r="A1" s="9"/>
      <c r="B1" s="9"/>
      <c r="C1" s="9"/>
      <c r="D1" s="9"/>
    </row>
    <row r="2" spans="1:5" s="7" customFormat="1" ht="21">
      <c r="A2" s="11" t="s">
        <v>96</v>
      </c>
      <c r="E2"/>
    </row>
    <row r="3" spans="1:5" s="7" customFormat="1" ht="21">
      <c r="A3" s="8" t="s">
        <v>118</v>
      </c>
      <c r="E3"/>
    </row>
    <row r="4" spans="1:5" s="7" customFormat="1" ht="21">
      <c r="A4" s="8" t="s">
        <v>119</v>
      </c>
      <c r="E4"/>
    </row>
    <row r="5" spans="1:5" s="7" customFormat="1" ht="21">
      <c r="A5" s="8" t="s">
        <v>116</v>
      </c>
      <c r="E5"/>
    </row>
    <row r="7" spans="1:5" s="7" customFormat="1" ht="21">
      <c r="A7" s="11" t="s">
        <v>99</v>
      </c>
      <c r="E7"/>
    </row>
    <row r="8" spans="1:5" s="7" customFormat="1" ht="21">
      <c r="A8" s="8" t="s">
        <v>117</v>
      </c>
      <c r="E8"/>
    </row>
    <row r="9" spans="1:5" s="7" customFormat="1" ht="21">
      <c r="A9" s="8" t="s">
        <v>120</v>
      </c>
      <c r="E9"/>
    </row>
    <row r="11" spans="1:5">
      <c r="A11" s="9"/>
      <c r="B11" s="9"/>
      <c r="C11" s="9"/>
      <c r="D11" s="9"/>
    </row>
    <row r="13" spans="1:5">
      <c r="B13" s="10" t="s">
        <v>79</v>
      </c>
      <c r="C13" s="10" t="s">
        <v>80</v>
      </c>
    </row>
    <row r="14" spans="1:5">
      <c r="A14" s="5" t="s">
        <v>51</v>
      </c>
    </row>
    <row r="15" spans="1:5">
      <c r="B15" t="s">
        <v>90</v>
      </c>
    </row>
    <row r="16" spans="1:5">
      <c r="B16" t="s">
        <v>67</v>
      </c>
    </row>
    <row r="17" spans="1:3">
      <c r="B17" t="s">
        <v>5</v>
      </c>
    </row>
    <row r="18" spans="1:3">
      <c r="B18" t="s">
        <v>75</v>
      </c>
    </row>
    <row r="19" spans="1:3">
      <c r="B19" t="s">
        <v>76</v>
      </c>
    </row>
    <row r="21" spans="1:3" ht="17">
      <c r="A21" s="1" t="s">
        <v>47</v>
      </c>
    </row>
    <row r="22" spans="1:3" ht="17">
      <c r="B22" s="2" t="s">
        <v>52</v>
      </c>
    </row>
    <row r="23" spans="1:3" ht="17">
      <c r="B23" s="2" t="s">
        <v>54</v>
      </c>
    </row>
    <row r="24" spans="1:3" ht="17">
      <c r="B24" s="2" t="s">
        <v>53</v>
      </c>
    </row>
    <row r="25" spans="1:3" ht="17">
      <c r="B25" s="2" t="s">
        <v>55</v>
      </c>
    </row>
    <row r="26" spans="1:3" ht="17">
      <c r="A26" s="1"/>
    </row>
    <row r="27" spans="1:3" ht="17">
      <c r="A27" s="1" t="s">
        <v>48</v>
      </c>
    </row>
    <row r="28" spans="1:3" ht="17">
      <c r="B28" s="2" t="s">
        <v>56</v>
      </c>
      <c r="C28" t="s">
        <v>93</v>
      </c>
    </row>
    <row r="29" spans="1:3" ht="17">
      <c r="B29" s="2" t="s">
        <v>57</v>
      </c>
      <c r="C29" s="6" t="s">
        <v>78</v>
      </c>
    </row>
    <row r="30" spans="1:3" ht="17">
      <c r="B30" s="2" t="s">
        <v>58</v>
      </c>
    </row>
    <row r="31" spans="1:3" ht="17">
      <c r="B31" s="2" t="s">
        <v>59</v>
      </c>
    </row>
    <row r="32" spans="1:3" ht="17">
      <c r="B32" s="2" t="s">
        <v>60</v>
      </c>
      <c r="C32" t="s">
        <v>87</v>
      </c>
    </row>
    <row r="33" spans="1:3" ht="17">
      <c r="B33" s="2" t="s">
        <v>77</v>
      </c>
    </row>
    <row r="34" spans="1:3" ht="17">
      <c r="B34" s="2" t="s">
        <v>61</v>
      </c>
    </row>
    <row r="35" spans="1:3" ht="17">
      <c r="B35" s="2" t="s">
        <v>62</v>
      </c>
    </row>
    <row r="36" spans="1:3" ht="17">
      <c r="B36" s="2" t="s">
        <v>63</v>
      </c>
      <c r="C36" t="s">
        <v>88</v>
      </c>
    </row>
    <row r="37" spans="1:3" ht="17">
      <c r="B37" s="2" t="s">
        <v>100</v>
      </c>
    </row>
    <row r="38" spans="1:3" ht="17">
      <c r="B38" s="2" t="s">
        <v>89</v>
      </c>
    </row>
    <row r="39" spans="1:3" ht="17">
      <c r="A39" s="2"/>
    </row>
    <row r="40" spans="1:3" ht="17">
      <c r="A40" s="1" t="s">
        <v>49</v>
      </c>
    </row>
    <row r="41" spans="1:3" ht="17">
      <c r="B41" s="2" t="s">
        <v>64</v>
      </c>
      <c r="C41" t="s">
        <v>71</v>
      </c>
    </row>
    <row r="42" spans="1:3" ht="17">
      <c r="B42" s="2" t="s">
        <v>65</v>
      </c>
      <c r="C42" t="s">
        <v>94</v>
      </c>
    </row>
    <row r="43" spans="1:3" ht="17">
      <c r="B43" s="2" t="s">
        <v>66</v>
      </c>
    </row>
    <row r="44" spans="1:3" ht="17">
      <c r="B44" s="2" t="s">
        <v>69</v>
      </c>
      <c r="C44" t="s">
        <v>70</v>
      </c>
    </row>
    <row r="45" spans="1:3" ht="17">
      <c r="B45" s="2" t="s">
        <v>95</v>
      </c>
      <c r="C45" t="s">
        <v>101</v>
      </c>
    </row>
    <row r="46" spans="1:3" ht="17">
      <c r="A46" s="3"/>
    </row>
    <row r="47" spans="1:3" ht="17">
      <c r="A47" s="1" t="s">
        <v>72</v>
      </c>
    </row>
    <row r="48" spans="1:3" ht="17">
      <c r="A48" s="1"/>
      <c r="B48" s="2" t="s">
        <v>98</v>
      </c>
      <c r="C48" t="s">
        <v>97</v>
      </c>
    </row>
    <row r="49" spans="1:3" ht="17">
      <c r="A49" s="1"/>
      <c r="B49" s="2" t="s">
        <v>73</v>
      </c>
      <c r="C49" t="s">
        <v>74</v>
      </c>
    </row>
    <row r="50" spans="1:3" ht="17">
      <c r="B50" s="2" t="s">
        <v>102</v>
      </c>
      <c r="C50" t="s">
        <v>114</v>
      </c>
    </row>
    <row r="51" spans="1:3" ht="17">
      <c r="B51" s="2" t="s">
        <v>106</v>
      </c>
      <c r="C51" t="s">
        <v>115</v>
      </c>
    </row>
    <row r="52" spans="1:3" ht="17">
      <c r="B52" s="2"/>
    </row>
    <row r="53" spans="1:3" ht="17">
      <c r="B53" s="2"/>
    </row>
    <row r="54" spans="1:3" ht="17">
      <c r="A54" s="2"/>
      <c r="B54" s="2"/>
    </row>
    <row r="55" spans="1:3" ht="17">
      <c r="A55" s="1" t="s">
        <v>50</v>
      </c>
      <c r="B55" s="2"/>
    </row>
    <row r="56" spans="1:3" ht="17">
      <c r="A56" s="1"/>
      <c r="B56" s="2" t="s">
        <v>91</v>
      </c>
      <c r="C56" t="s">
        <v>92</v>
      </c>
    </row>
    <row r="57" spans="1:3" ht="17">
      <c r="A57" s="1"/>
      <c r="B57" s="2" t="s">
        <v>83</v>
      </c>
    </row>
    <row r="58" spans="1:3" ht="17">
      <c r="B58" s="2" t="s">
        <v>84</v>
      </c>
      <c r="C58" t="s">
        <v>104</v>
      </c>
    </row>
    <row r="59" spans="1:3" ht="17">
      <c r="B59" s="2" t="s">
        <v>81</v>
      </c>
      <c r="C59" t="s">
        <v>105</v>
      </c>
    </row>
    <row r="60" spans="1:3" ht="17">
      <c r="B60" s="4" t="s">
        <v>113</v>
      </c>
      <c r="C60" t="s">
        <v>82</v>
      </c>
    </row>
    <row r="61" spans="1:3" ht="17">
      <c r="B61" s="2" t="s">
        <v>112</v>
      </c>
      <c r="C61" t="s">
        <v>103</v>
      </c>
    </row>
    <row r="62" spans="1:3" ht="17">
      <c r="B62" s="2"/>
    </row>
    <row r="63" spans="1:3">
      <c r="A63" s="5" t="s">
        <v>110</v>
      </c>
    </row>
    <row r="64" spans="1:3">
      <c r="B64" t="s">
        <v>1</v>
      </c>
      <c r="C64" t="s">
        <v>86</v>
      </c>
    </row>
    <row r="65" spans="2:3">
      <c r="B65" t="s">
        <v>68</v>
      </c>
      <c r="C65" t="s">
        <v>85</v>
      </c>
    </row>
    <row r="66" spans="2:3">
      <c r="B66" t="s">
        <v>107</v>
      </c>
      <c r="C66" t="s">
        <v>109</v>
      </c>
    </row>
    <row r="67" spans="2:3">
      <c r="B67" t="s">
        <v>108</v>
      </c>
      <c r="C67" t="s">
        <v>109</v>
      </c>
    </row>
    <row r="68" spans="2:3">
      <c r="B68" t="s">
        <v>111</v>
      </c>
      <c r="C68" t="s">
        <v>103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706136-ECA4-894C-A608-0DF53C02B4C6}">
  <dimension ref="A1:L1"/>
  <sheetViews>
    <sheetView workbookViewId="0">
      <pane ySplit="1" topLeftCell="A2" activePane="bottomLeft" state="frozen"/>
      <selection pane="bottomLeft" activeCell="D25" sqref="D25"/>
    </sheetView>
  </sheetViews>
  <sheetFormatPr baseColWidth="10" defaultColWidth="11.1640625" defaultRowHeight="16"/>
  <cols>
    <col min="1" max="1" width="18.5" customWidth="1"/>
    <col min="2" max="3" width="19.1640625" customWidth="1"/>
    <col min="4" max="4" width="13" customWidth="1"/>
    <col min="5" max="5" width="12.6640625" customWidth="1"/>
    <col min="6" max="8" width="27.6640625" customWidth="1"/>
    <col min="9" max="9" width="18.1640625" customWidth="1"/>
    <col min="10" max="10" width="29.83203125" bestFit="1" customWidth="1"/>
  </cols>
  <sheetData>
    <row r="1" spans="1:12">
      <c r="A1" t="s">
        <v>0</v>
      </c>
      <c r="B1" t="s">
        <v>46</v>
      </c>
      <c r="C1" t="s">
        <v>1</v>
      </c>
      <c r="D1" t="s">
        <v>8</v>
      </c>
      <c r="E1" t="s">
        <v>9</v>
      </c>
      <c r="F1" t="s">
        <v>2</v>
      </c>
      <c r="G1" t="s">
        <v>3</v>
      </c>
      <c r="H1" t="s">
        <v>4</v>
      </c>
      <c r="I1" t="s">
        <v>5</v>
      </c>
      <c r="J1" t="s">
        <v>6</v>
      </c>
      <c r="K1" t="s">
        <v>19</v>
      </c>
      <c r="L1" t="s">
        <v>7</v>
      </c>
    </row>
  </sheetData>
  <dataConsolidate/>
  <dataValidations count="13">
    <dataValidation allowBlank="1" showInputMessage="1" showErrorMessage="1" promptTitle="Help" prompt="Add here the maximum accepted downtime. i.e: If your database downtime window can't be higher than 1 hour, select &quot;&lt; 30min&quot;. Keep empty if you don't have this requirement. For assiatance a drop down list appears on the right next to each cell." sqref="K1" xr:uid="{CF5BF083-F6F8-ED46-A08A-326A7AB82677}"/>
    <dataValidation allowBlank="1" showInputMessage="1" showErrorMessage="1" promptTitle="Help" prompt="Name of the instance:_x000a_SELECT INSTANCE_NAME FROM V$INSTANCE;" sqref="I1" xr:uid="{0049FE24-AA0D-3641-AB1D-2A91089BA774}"/>
    <dataValidation allowBlank="1" showInputMessage="1" showErrorMessage="1" promptTitle="Help" prompt="The hostname of the server where this database instance is running:_x000a_SELECT HOST_NAME FROM V$INSTANCE;" sqref="H1" xr:uid="{A40582B2-F8D2-5D43-B6E9-A54316952228}"/>
    <dataValidation allowBlank="1" showInputMessage="1" showErrorMessage="1" promptTitle="Help" prompt="Specify here if you need to upgrade this database to a higher release, or if you can't upgrade (i.e: due to some application requirement). Keep empty if you don't have any requirement." sqref="L1" xr:uid="{1E25BA61-8A06-3C4F-88D4-B12CB96B84C6}"/>
    <dataValidation allowBlank="1" showInputMessage="1" showErrorMessage="1" promptTitle="Help" prompt="The platform name of the server where this database is running:_x000a_SELECT PLATFORM_NAME FROM V$DATABASE;" sqref="J1" xr:uid="{A2A5FB63-54F5-2544-BB5D-FE4F052E2C3B}"/>
    <dataValidation allowBlank="1" showInputMessage="1" showErrorMessage="1" promptTitle="Help" prompt="Total assigned storage in GBs:_x000a_SELECT CEIL(SUM(BYTES)/POWER(1024,3)) FROM V$DATAFILE;" sqref="G1" xr:uid="{AD10A7B8-EFDD-C341-AB29-44A41D85E384}"/>
    <dataValidation allowBlank="1" showInputMessage="1" showErrorMessage="1" promptTitle="Help" prompt="Database block size:_x000a_SELECT VALUE FROM V$PARAMETER WHERE NAME='DB_BLOCK_SIZE';" sqref="F1" xr:uid="{F49F1707-B0C4-E548-AF9F-7B6E3F90CCA2}"/>
    <dataValidation allowBlank="1" showInputMessage="1" showErrorMessage="1" promptTitle="Help" prompt="If this database is in CDB architecture, say &quot;Yes&quot; here and provide the CDB name on the next column." sqref="D1" xr:uid="{E39E62C1-0AA8-2649-8041-CAB156F7C687}"/>
    <dataValidation type="decimal" allowBlank="1" showInputMessage="1" showErrorMessage="1" sqref="G2" xr:uid="{8F4757B3-EC4A-844E-8DAD-84B9778D6A3E}">
      <formula1>0</formula1>
      <formula2>10000000</formula2>
    </dataValidation>
    <dataValidation allowBlank="1" showInputMessage="1" showErrorMessage="1" promptTitle="Help" prompt="If this is a multitenant database, provide here the CDB Name (select name from v$database;). Otherwise, keep this empty or input the same as Database Name." sqref="E1" xr:uid="{0456C3CA-5165-E54C-BB19-9A1AA451D497}"/>
    <dataValidation allowBlank="1" showInputMessage="1" showErrorMessage="1" promptTitle="Help" prompt="That's the unique database id of each database you want to migrate. In a CDB environment you get this information using select name, dbid from v$pdbs - in a normal database environment use select dbid from v$database instead. " sqref="B1" xr:uid="{DAC6D815-9F25-8A40-A5A1-969156377D40}"/>
    <dataValidation allowBlank="1" showInputMessage="1" showErrorMessage="1" promptTitle="Help" prompt="Provide here the database version with 3, 4 or 5 digits format._x000a_i.e: 19.3.0, 11.2.0.4, 12.1.0.2.0, etc" sqref="C1" xr:uid="{21B53E67-E0E9-B143-8839-639B84094CB7}"/>
    <dataValidation allowBlank="1" showInputMessage="1" showErrorMessage="1" promptTitle="Help" prompt="If this is a multitenant database, provide here the PDB Name (select name from v$pdbs)._x000a_Otherwise, simply give the Database name (SELECT db_unique_name FROM v$database)." sqref="A1" xr:uid="{CF25BEA4-7D65-47B4-A114-EB6C9D73766C}"/>
  </dataValidations>
  <pageMargins left="0.7" right="0.7" top="0.75" bottom="0.75" header="0.3" footer="0.3"/>
  <pageSetup paperSize="9" orientation="portrait" horizontalDpi="4294967293" verticalDpi="0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551A531E-A1CF-2E45-896C-A1B560BABAA7}">
          <x14:formula1>
            <xm:f>Dimensions!$E$2:$E$22</xm:f>
          </x14:formula1>
          <xm:sqref>J2</xm:sqref>
        </x14:dataValidation>
        <x14:dataValidation type="list" allowBlank="1" showInputMessage="1" showErrorMessage="1" xr:uid="{805CB0F4-ACA6-0B44-BF96-69441833B4F7}">
          <x14:formula1>
            <xm:f>Dimensions!$I$2:$I$3</xm:f>
          </x14:formula1>
          <xm:sqref>D2</xm:sqref>
        </x14:dataValidation>
        <x14:dataValidation type="list" allowBlank="1" showInputMessage="1" showErrorMessage="1" xr:uid="{2EE3451C-F82F-E44C-A7A0-2D8D48447F85}">
          <x14:formula1>
            <xm:f>Dimensions!$G$2:$G$6</xm:f>
          </x14:formula1>
          <xm:sqref>F2</xm:sqref>
        </x14:dataValidation>
        <x14:dataValidation type="list" allowBlank="1" showInputMessage="1" showErrorMessage="1" xr:uid="{BA0BA33B-BC80-2E42-9C00-D67FBFBF109F}">
          <x14:formula1>
            <xm:f>Dimensions!$C$2:$C$7</xm:f>
          </x14:formula1>
          <xm:sqref>J3:J10 K2</xm:sqref>
        </x14:dataValidation>
        <x14:dataValidation type="list" allowBlank="1" showInputMessage="1" showErrorMessage="1" xr:uid="{FDC9EB35-9499-8B49-B8BE-0A514E1AA1F7}">
          <x14:formula1>
            <xm:f>Dimensions!$A$2:$A$3</xm:f>
          </x14:formula1>
          <xm:sqref>K3:K10 L2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9F3A0B-28CA-614F-BCAA-61E9D91DA657}">
  <dimension ref="A1:I22"/>
  <sheetViews>
    <sheetView workbookViewId="0">
      <selection activeCell="J13" sqref="J13"/>
    </sheetView>
  </sheetViews>
  <sheetFormatPr baseColWidth="10" defaultColWidth="11.1640625" defaultRowHeight="16"/>
  <cols>
    <col min="1" max="1" width="28.33203125" customWidth="1"/>
    <col min="3" max="3" width="12" customWidth="1"/>
    <col min="5" max="5" width="29.6640625" bestFit="1" customWidth="1"/>
  </cols>
  <sheetData>
    <row r="1" spans="1:9">
      <c r="A1" t="s">
        <v>7</v>
      </c>
      <c r="C1" t="s">
        <v>12</v>
      </c>
      <c r="E1" t="s">
        <v>20</v>
      </c>
      <c r="G1" t="s">
        <v>42</v>
      </c>
      <c r="I1" t="s">
        <v>45</v>
      </c>
    </row>
    <row r="2" spans="1:9">
      <c r="A2" t="s">
        <v>10</v>
      </c>
      <c r="C2" t="s">
        <v>13</v>
      </c>
      <c r="E2" t="s">
        <v>21</v>
      </c>
      <c r="G2">
        <v>2048</v>
      </c>
      <c r="I2" t="s">
        <v>43</v>
      </c>
    </row>
    <row r="3" spans="1:9">
      <c r="A3" t="s">
        <v>11</v>
      </c>
      <c r="C3" t="s">
        <v>14</v>
      </c>
      <c r="E3" t="s">
        <v>22</v>
      </c>
      <c r="G3">
        <f>G2*2</f>
        <v>4096</v>
      </c>
      <c r="I3" t="s">
        <v>44</v>
      </c>
    </row>
    <row r="4" spans="1:9">
      <c r="C4" t="s">
        <v>15</v>
      </c>
      <c r="E4" t="s">
        <v>23</v>
      </c>
      <c r="G4">
        <f>G3*2</f>
        <v>8192</v>
      </c>
    </row>
    <row r="5" spans="1:9">
      <c r="C5" t="s">
        <v>16</v>
      </c>
      <c r="E5" t="s">
        <v>24</v>
      </c>
      <c r="G5">
        <f>G4*2</f>
        <v>16384</v>
      </c>
    </row>
    <row r="6" spans="1:9">
      <c r="C6" t="s">
        <v>17</v>
      </c>
      <c r="E6" t="s">
        <v>25</v>
      </c>
      <c r="G6">
        <f>G5*2</f>
        <v>32768</v>
      </c>
    </row>
    <row r="7" spans="1:9">
      <c r="C7" t="s">
        <v>18</v>
      </c>
      <c r="E7" t="s">
        <v>26</v>
      </c>
    </row>
    <row r="8" spans="1:9">
      <c r="E8" t="s">
        <v>27</v>
      </c>
    </row>
    <row r="9" spans="1:9">
      <c r="E9" t="s">
        <v>28</v>
      </c>
    </row>
    <row r="10" spans="1:9">
      <c r="E10" t="s">
        <v>29</v>
      </c>
    </row>
    <row r="11" spans="1:9">
      <c r="E11" t="s">
        <v>30</v>
      </c>
    </row>
    <row r="12" spans="1:9">
      <c r="E12" t="s">
        <v>31</v>
      </c>
    </row>
    <row r="13" spans="1:9">
      <c r="E13" t="s">
        <v>32</v>
      </c>
    </row>
    <row r="14" spans="1:9">
      <c r="E14" t="s">
        <v>33</v>
      </c>
    </row>
    <row r="15" spans="1:9">
      <c r="E15" t="s">
        <v>34</v>
      </c>
    </row>
    <row r="16" spans="1:9">
      <c r="E16" t="s">
        <v>35</v>
      </c>
    </row>
    <row r="17" spans="5:5">
      <c r="E17" t="s">
        <v>36</v>
      </c>
    </row>
    <row r="18" spans="5:5">
      <c r="E18" t="s">
        <v>37</v>
      </c>
    </row>
    <row r="19" spans="5:5">
      <c r="E19" t="s">
        <v>38</v>
      </c>
    </row>
    <row r="20" spans="5:5">
      <c r="E20" t="s">
        <v>39</v>
      </c>
    </row>
    <row r="21" spans="5:5">
      <c r="E21" t="s">
        <v>40</v>
      </c>
    </row>
    <row r="22" spans="5:5">
      <c r="E22" t="s">
        <v>41</v>
      </c>
    </row>
  </sheetData>
  <pageMargins left="0.7" right="0.7" top="0.75" bottom="0.75" header="0.3" footer="0.3"/>
  <tableParts count="5">
    <tablePart r:id="rId1"/>
    <tablePart r:id="rId2"/>
    <tablePart r:id="rId3"/>
    <tablePart r:id="rId4"/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Instructions</vt:lpstr>
      <vt:lpstr>Database Catalog</vt:lpstr>
      <vt:lpstr>Dimensions</vt:lpstr>
    </vt:vector>
  </TitlesOfParts>
  <Manager/>
  <Company>Oracle Corporation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Example Oracle Database Catalog</dc:title>
  <dc:subject>Example Oracle Database Catalog</dc:subject>
  <dc:creator>Oracle Corporation</dc:creator>
  <cp:keywords>oracle Database migration</cp:keywords>
  <dc:description>Copyright 2024 Oracle Corporation.  All rights reserved.</dc:description>
  <cp:lastModifiedBy>Peter Heller</cp:lastModifiedBy>
  <dcterms:created xsi:type="dcterms:W3CDTF">2022-05-09T14:26:49Z</dcterms:created>
  <dcterms:modified xsi:type="dcterms:W3CDTF">2024-04-01T17:33:36Z</dcterms:modified>
  <cp:category>Database migration</cp:category>
</cp:coreProperties>
</file>